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nnual Payroll" sheetId="1" state="visible" r:id="rId1"/>
  </sheets>
  <definedNames>
    <definedName name="_xlnm.Print_Area" localSheetId="0">'Annual Payroll'!$A$1:$O$36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Calibri"/>
      <b val="1"/>
      <color rgb="006C3483"/>
      <sz val="20"/>
    </font>
    <font>
      <name val="Calibri"/>
      <i val="1"/>
      <color rgb="00595959"/>
      <sz val="9"/>
    </font>
    <font>
      <name val="Calibri"/>
      <b val="1"/>
      <color rgb="00FFFFFF"/>
      <sz val="10"/>
    </font>
    <font>
      <name val="Calibri"/>
      <color rgb="00262626"/>
      <sz val="10"/>
    </font>
    <font>
      <name val="Calibri"/>
      <b val="1"/>
      <color rgb="00262626"/>
      <sz val="10"/>
    </font>
  </fonts>
  <fills count="4">
    <fill>
      <patternFill/>
    </fill>
    <fill>
      <patternFill patternType="gray125"/>
    </fill>
    <fill>
      <patternFill patternType="solid">
        <fgColor rgb="006C3483"/>
        <bgColor rgb="006C3483"/>
      </patternFill>
    </fill>
    <fill>
      <patternFill patternType="solid">
        <fgColor rgb="00F5EEF8"/>
        <bgColor rgb="00F5EEF8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vertical="center"/>
    </xf>
    <xf numFmtId="3" fontId="4" fillId="0" borderId="1" applyAlignment="1" pivotButton="0" quotePrefix="0" xfId="0">
      <alignment vertical="center"/>
    </xf>
    <xf numFmtId="3" fontId="5" fillId="0" borderId="1" applyAlignment="1" pivotButton="0" quotePrefix="0" xfId="0">
      <alignment vertical="center"/>
    </xf>
    <xf numFmtId="0" fontId="4" fillId="3" borderId="1" applyAlignment="1" pivotButton="0" quotePrefix="0" xfId="0">
      <alignment vertical="center"/>
    </xf>
    <xf numFmtId="3" fontId="4" fillId="3" borderId="1" applyAlignment="1" pivotButton="0" quotePrefix="0" xfId="0">
      <alignment vertical="center"/>
    </xf>
    <xf numFmtId="3" fontId="5" fillId="3" borderId="1" applyAlignment="1" pivotButton="0" quotePrefix="0" xfId="0">
      <alignment vertical="center"/>
    </xf>
    <xf numFmtId="0" fontId="3" fillId="2" borderId="1" applyAlignment="1" pivotButton="0" quotePrefix="0" xfId="0">
      <alignment vertical="center"/>
    </xf>
    <xf numFmtId="3" fontId="3" fillId="2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Total gross payroll by month</a:t>
            </a:r>
          </a:p>
        </rich>
      </tx>
    </title>
    <plotArea>
      <barChart>
        <barDir val="col"/>
        <grouping val="clustered"/>
        <ser>
          <idx val="0"/>
          <order val="0"/>
          <spPr>
            <a:solidFill xmlns:a="http://schemas.openxmlformats.org/drawingml/2006/main">
              <a:srgbClr val="8E44AD"/>
            </a:solidFill>
            <a:ln xmlns:a="http://schemas.openxmlformats.org/drawingml/2006/main">
              <a:prstDash val="solid"/>
            </a:ln>
          </spPr>
          <cat>
            <numRef>
              <f>'Annual Payroll'!$B$4:$M$4</f>
            </numRef>
          </cat>
          <val>
            <numRef>
              <f>'Annual Payroll'!$B$17:$M$17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18</row>
      <rowOff>0</rowOff>
    </from>
    <ext cx="936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17"/>
  <sheetViews>
    <sheetView showGridLines="0" workbookViewId="0">
      <selection activeCell="A1" sqref="A1"/>
    </sheetView>
  </sheetViews>
  <sheetFormatPr baseColWidth="8" defaultRowHeight="15"/>
  <cols>
    <col width="20" customWidth="1" min="1" max="1"/>
    <col width="10.5" customWidth="1" min="2" max="2"/>
    <col width="10.5" customWidth="1" min="3" max="3"/>
    <col width="10.5" customWidth="1" min="4" max="4"/>
    <col width="10.5" customWidth="1" min="5" max="5"/>
    <col width="10.5" customWidth="1" min="6" max="6"/>
    <col width="10.5" customWidth="1" min="7" max="7"/>
    <col width="10.5" customWidth="1" min="8" max="8"/>
    <col width="10.5" customWidth="1" min="9" max="9"/>
    <col width="10.5" customWidth="1" min="10" max="10"/>
    <col width="10.5" customWidth="1" min="11" max="11"/>
    <col width="10.5" customWidth="1" min="12" max="12"/>
    <col width="10.5" customWidth="1" min="13" max="13"/>
    <col width="13" customWidth="1" min="14" max="14"/>
    <col width="12" customWidth="1" min="15" max="15"/>
  </cols>
  <sheetData>
    <row r="1">
      <c r="A1" s="1" t="inlineStr">
        <is>
          <t>ANNUAL PAYROLL SUMMARY 2026</t>
        </is>
      </c>
    </row>
    <row r="2">
      <c r="A2" s="2" t="inlineStr">
        <is>
          <t>Gross pay by employee and month. Enter each month's gross pay; totals and the chart update.</t>
        </is>
      </c>
    </row>
    <row r="4">
      <c r="A4" s="3" t="inlineStr">
        <is>
          <t>Employee</t>
        </is>
      </c>
      <c r="B4" s="3" t="inlineStr">
        <is>
          <t>Jan</t>
        </is>
      </c>
      <c r="C4" s="3" t="inlineStr">
        <is>
          <t>Feb</t>
        </is>
      </c>
      <c r="D4" s="3" t="inlineStr">
        <is>
          <t>Mar</t>
        </is>
      </c>
      <c r="E4" s="3" t="inlineStr">
        <is>
          <t>Apr</t>
        </is>
      </c>
      <c r="F4" s="3" t="inlineStr">
        <is>
          <t>May</t>
        </is>
      </c>
      <c r="G4" s="3" t="inlineStr">
        <is>
          <t>Jun</t>
        </is>
      </c>
      <c r="H4" s="3" t="inlineStr">
        <is>
          <t>Jul</t>
        </is>
      </c>
      <c r="I4" s="3" t="inlineStr">
        <is>
          <t>Aug</t>
        </is>
      </c>
      <c r="J4" s="3" t="inlineStr">
        <is>
          <t>Sep</t>
        </is>
      </c>
      <c r="K4" s="3" t="inlineStr">
        <is>
          <t>Oct</t>
        </is>
      </c>
      <c r="L4" s="3" t="inlineStr">
        <is>
          <t>Nov</t>
        </is>
      </c>
      <c r="M4" s="3" t="inlineStr">
        <is>
          <t>Dec</t>
        </is>
      </c>
      <c r="N4" s="3" t="inlineStr">
        <is>
          <t>Year total</t>
        </is>
      </c>
      <c r="O4" s="3" t="inlineStr">
        <is>
          <t>Avg / month</t>
        </is>
      </c>
    </row>
    <row r="5">
      <c r="A5" s="4" t="inlineStr">
        <is>
          <t>Ahmed Khan</t>
        </is>
      </c>
      <c r="B5" s="5" t="n">
        <v>4550</v>
      </c>
      <c r="C5" s="5" t="n">
        <v>4550</v>
      </c>
      <c r="D5" s="5" t="n">
        <v>4550</v>
      </c>
      <c r="E5" s="5" t="n">
        <v>4550</v>
      </c>
      <c r="F5" s="5" t="n">
        <v>4550</v>
      </c>
      <c r="G5" s="5" t="n">
        <v>4700</v>
      </c>
      <c r="H5" s="5" t="n">
        <v>4550</v>
      </c>
      <c r="I5" s="5" t="n">
        <v>4550</v>
      </c>
      <c r="J5" s="5" t="n">
        <v>4550</v>
      </c>
      <c r="K5" s="5" t="n">
        <v>4550</v>
      </c>
      <c r="L5" s="5" t="n"/>
      <c r="M5" s="5" t="n"/>
      <c r="N5" s="6">
        <f>IF(A5="","",SUM(B5:M5))</f>
        <v/>
      </c>
      <c r="O5" s="5">
        <f>IF(A5="","",IFERROR(AVERAGEIF(B5:M5,"&gt;0"),0))</f>
        <v/>
      </c>
    </row>
    <row r="6">
      <c r="A6" s="7" t="inlineStr">
        <is>
          <t>Julia Weber</t>
        </is>
      </c>
      <c r="B6" s="8" t="n">
        <v>4600</v>
      </c>
      <c r="C6" s="8" t="n">
        <v>4600</v>
      </c>
      <c r="D6" s="8" t="n">
        <v>4600</v>
      </c>
      <c r="E6" s="8" t="n">
        <v>4600</v>
      </c>
      <c r="F6" s="8" t="n">
        <v>4600</v>
      </c>
      <c r="G6" s="8" t="n">
        <v>4600</v>
      </c>
      <c r="H6" s="8" t="n">
        <v>4600</v>
      </c>
      <c r="I6" s="8" t="n">
        <v>4600</v>
      </c>
      <c r="J6" s="8" t="n">
        <v>4600</v>
      </c>
      <c r="K6" s="8" t="n">
        <v>4900</v>
      </c>
      <c r="L6" s="8" t="n"/>
      <c r="M6" s="8" t="n"/>
      <c r="N6" s="9">
        <f>IF(A6="","",SUM(B6:M6))</f>
        <v/>
      </c>
      <c r="O6" s="8">
        <f>IF(A6="","",IFERROR(AVERAGEIF(B6:M6,"&gt;0"),0))</f>
        <v/>
      </c>
    </row>
    <row r="7">
      <c r="A7" s="4" t="inlineStr">
        <is>
          <t>Tom Becker</t>
        </is>
      </c>
      <c r="B7" s="5" t="n">
        <v>5000</v>
      </c>
      <c r="C7" s="5" t="n">
        <v>5000</v>
      </c>
      <c r="D7" s="5" t="n">
        <v>5000</v>
      </c>
      <c r="E7" s="5" t="n">
        <v>5000</v>
      </c>
      <c r="F7" s="5" t="n">
        <v>5000</v>
      </c>
      <c r="G7" s="5" t="n">
        <v>5150</v>
      </c>
      <c r="H7" s="5" t="n">
        <v>5000</v>
      </c>
      <c r="I7" s="5" t="n">
        <v>5000</v>
      </c>
      <c r="J7" s="5" t="n">
        <v>5000</v>
      </c>
      <c r="K7" s="5" t="n">
        <v>5000</v>
      </c>
      <c r="L7" s="5" t="n"/>
      <c r="M7" s="5" t="n"/>
      <c r="N7" s="6">
        <f>IF(A7="","",SUM(B7:M7))</f>
        <v/>
      </c>
      <c r="O7" s="5">
        <f>IF(A7="","",IFERROR(AVERAGEIF(B7:M7,"&gt;0"),0))</f>
        <v/>
      </c>
    </row>
    <row r="8">
      <c r="A8" s="7" t="inlineStr">
        <is>
          <t>Maria Lopez</t>
        </is>
      </c>
      <c r="B8" s="8" t="n">
        <v>3950</v>
      </c>
      <c r="C8" s="8" t="n">
        <v>3950</v>
      </c>
      <c r="D8" s="8" t="n">
        <v>3950</v>
      </c>
      <c r="E8" s="8" t="n">
        <v>3950</v>
      </c>
      <c r="F8" s="8" t="n">
        <v>3950</v>
      </c>
      <c r="G8" s="8" t="n">
        <v>3950</v>
      </c>
      <c r="H8" s="8" t="n">
        <v>3950</v>
      </c>
      <c r="I8" s="8" t="n">
        <v>3950</v>
      </c>
      <c r="J8" s="8" t="n">
        <v>3950</v>
      </c>
      <c r="K8" s="8" t="n">
        <v>3950</v>
      </c>
      <c r="L8" s="8" t="n"/>
      <c r="M8" s="8" t="n"/>
      <c r="N8" s="9">
        <f>IF(A8="","",SUM(B8:M8))</f>
        <v/>
      </c>
      <c r="O8" s="8">
        <f>IF(A8="","",IFERROR(AVERAGEIF(B8:M8,"&gt;0"),0))</f>
        <v/>
      </c>
    </row>
    <row r="9">
      <c r="A9" s="4" t="inlineStr">
        <is>
          <t>Sam Wilson</t>
        </is>
      </c>
      <c r="B9" s="5" t="n">
        <v>3100</v>
      </c>
      <c r="C9" s="5" t="n">
        <v>3100</v>
      </c>
      <c r="D9" s="5" t="n">
        <v>3100</v>
      </c>
      <c r="E9" s="5" t="n">
        <v>3100</v>
      </c>
      <c r="F9" s="5" t="n">
        <v>3100</v>
      </c>
      <c r="G9" s="5" t="n">
        <v>3250</v>
      </c>
      <c r="H9" s="5" t="n">
        <v>3100</v>
      </c>
      <c r="I9" s="5" t="n">
        <v>3100</v>
      </c>
      <c r="J9" s="5" t="n">
        <v>3100</v>
      </c>
      <c r="K9" s="5" t="n">
        <v>3100</v>
      </c>
      <c r="L9" s="5" t="n"/>
      <c r="M9" s="5" t="n"/>
      <c r="N9" s="6">
        <f>IF(A9="","",SUM(B9:M9))</f>
        <v/>
      </c>
      <c r="O9" s="5">
        <f>IF(A9="","",IFERROR(AVERAGEIF(B9:M9,"&gt;0"),0))</f>
        <v/>
      </c>
    </row>
    <row r="10">
      <c r="A10" s="7" t="inlineStr">
        <is>
          <t>Rita Gomez</t>
        </is>
      </c>
      <c r="B10" s="8" t="n">
        <v>3850</v>
      </c>
      <c r="C10" s="8" t="n">
        <v>3850</v>
      </c>
      <c r="D10" s="8" t="n">
        <v>3850</v>
      </c>
      <c r="E10" s="8" t="n">
        <v>3850</v>
      </c>
      <c r="F10" s="8" t="n">
        <v>3850</v>
      </c>
      <c r="G10" s="8" t="n">
        <v>3850</v>
      </c>
      <c r="H10" s="8" t="n">
        <v>3850</v>
      </c>
      <c r="I10" s="8" t="n">
        <v>3850</v>
      </c>
      <c r="J10" s="8" t="n">
        <v>3850</v>
      </c>
      <c r="K10" s="8" t="n">
        <v>3850</v>
      </c>
      <c r="L10" s="8" t="n"/>
      <c r="M10" s="8" t="n"/>
      <c r="N10" s="9">
        <f>IF(A10="","",SUM(B10:M10))</f>
        <v/>
      </c>
      <c r="O10" s="8">
        <f>IF(A10="","",IFERROR(AVERAGEIF(B10:M10,"&gt;0"),0))</f>
        <v/>
      </c>
    </row>
    <row r="11">
      <c r="A11" s="4" t="inlineStr">
        <is>
          <t>Hannah Lee</t>
        </is>
      </c>
      <c r="B11" s="5" t="n">
        <v>3950</v>
      </c>
      <c r="C11" s="5" t="n">
        <v>3950</v>
      </c>
      <c r="D11" s="5" t="n">
        <v>3950</v>
      </c>
      <c r="E11" s="5" t="n">
        <v>3950</v>
      </c>
      <c r="F11" s="5" t="n">
        <v>3950</v>
      </c>
      <c r="G11" s="5" t="n">
        <v>4100</v>
      </c>
      <c r="H11" s="5" t="n">
        <v>3950</v>
      </c>
      <c r="I11" s="5" t="n">
        <v>3950</v>
      </c>
      <c r="J11" s="5" t="n">
        <v>3950</v>
      </c>
      <c r="K11" s="5" t="n">
        <v>3950</v>
      </c>
      <c r="L11" s="5" t="n"/>
      <c r="M11" s="5" t="n"/>
      <c r="N11" s="6">
        <f>IF(A11="","",SUM(B11:M11))</f>
        <v/>
      </c>
      <c r="O11" s="5">
        <f>IF(A11="","",IFERROR(AVERAGEIF(B11:M11,"&gt;0"),0))</f>
        <v/>
      </c>
    </row>
    <row r="12">
      <c r="A12" s="7" t="inlineStr">
        <is>
          <t>Marcus Cole</t>
        </is>
      </c>
      <c r="B12" s="8" t="n">
        <v>2850</v>
      </c>
      <c r="C12" s="8" t="n">
        <v>2850</v>
      </c>
      <c r="D12" s="8" t="n">
        <v>2850</v>
      </c>
      <c r="E12" s="8" t="n">
        <v>2850</v>
      </c>
      <c r="F12" s="8" t="n">
        <v>2850</v>
      </c>
      <c r="G12" s="8" t="n">
        <v>2850</v>
      </c>
      <c r="H12" s="8" t="n">
        <v>2850</v>
      </c>
      <c r="I12" s="8" t="n">
        <v>2850</v>
      </c>
      <c r="J12" s="8" t="n">
        <v>2850</v>
      </c>
      <c r="K12" s="8" t="n">
        <v>2850</v>
      </c>
      <c r="L12" s="8" t="n"/>
      <c r="M12" s="8" t="n"/>
      <c r="N12" s="9">
        <f>IF(A12="","",SUM(B12:M12))</f>
        <v/>
      </c>
      <c r="O12" s="8">
        <f>IF(A12="","",IFERROR(AVERAGEIF(B12:M12,"&gt;0"),0))</f>
        <v/>
      </c>
    </row>
    <row r="13">
      <c r="A13" s="4" t="n"/>
      <c r="B13" s="5" t="n"/>
      <c r="C13" s="5" t="n"/>
      <c r="D13" s="5" t="n"/>
      <c r="E13" s="5" t="n"/>
      <c r="F13" s="5" t="n"/>
      <c r="G13" s="5" t="n"/>
      <c r="H13" s="5" t="n"/>
      <c r="I13" s="5" t="n"/>
      <c r="J13" s="5" t="n"/>
      <c r="K13" s="5" t="n"/>
      <c r="L13" s="5" t="n"/>
      <c r="M13" s="5" t="n"/>
      <c r="N13" s="6">
        <f>IF(A13="","",SUM(B13:M13))</f>
        <v/>
      </c>
      <c r="O13" s="5">
        <f>IF(A13="","",IFERROR(AVERAGEIF(B13:M13,"&gt;0"),0))</f>
        <v/>
      </c>
    </row>
    <row r="14">
      <c r="A14" s="7" t="n"/>
      <c r="B14" s="8" t="n"/>
      <c r="C14" s="8" t="n"/>
      <c r="D14" s="8" t="n"/>
      <c r="E14" s="8" t="n"/>
      <c r="F14" s="8" t="n"/>
      <c r="G14" s="8" t="n"/>
      <c r="H14" s="8" t="n"/>
      <c r="I14" s="8" t="n"/>
      <c r="J14" s="8" t="n"/>
      <c r="K14" s="8" t="n"/>
      <c r="L14" s="8" t="n"/>
      <c r="M14" s="8" t="n"/>
      <c r="N14" s="9">
        <f>IF(A14="","",SUM(B14:M14))</f>
        <v/>
      </c>
      <c r="O14" s="8">
        <f>IF(A14="","",IFERROR(AVERAGEIF(B14:M14,"&gt;0"),0))</f>
        <v/>
      </c>
    </row>
    <row r="15">
      <c r="A15" s="4" t="n"/>
      <c r="B15" s="5" t="n"/>
      <c r="C15" s="5" t="n"/>
      <c r="D15" s="5" t="n"/>
      <c r="E15" s="5" t="n"/>
      <c r="F15" s="5" t="n"/>
      <c r="G15" s="5" t="n"/>
      <c r="H15" s="5" t="n"/>
      <c r="I15" s="5" t="n"/>
      <c r="J15" s="5" t="n"/>
      <c r="K15" s="5" t="n"/>
      <c r="L15" s="5" t="n"/>
      <c r="M15" s="5" t="n"/>
      <c r="N15" s="6">
        <f>IF(A15="","",SUM(B15:M15))</f>
        <v/>
      </c>
      <c r="O15" s="5">
        <f>IF(A15="","",IFERROR(AVERAGEIF(B15:M15,"&gt;0"),0))</f>
        <v/>
      </c>
    </row>
    <row r="16">
      <c r="A16" s="7" t="n"/>
      <c r="B16" s="8" t="n"/>
      <c r="C16" s="8" t="n"/>
      <c r="D16" s="8" t="n"/>
      <c r="E16" s="8" t="n"/>
      <c r="F16" s="8" t="n"/>
      <c r="G16" s="8" t="n"/>
      <c r="H16" s="8" t="n"/>
      <c r="I16" s="8" t="n"/>
      <c r="J16" s="8" t="n"/>
      <c r="K16" s="8" t="n"/>
      <c r="L16" s="8" t="n"/>
      <c r="M16" s="8" t="n"/>
      <c r="N16" s="9">
        <f>IF(A16="","",SUM(B16:M16))</f>
        <v/>
      </c>
      <c r="O16" s="8">
        <f>IF(A16="","",IFERROR(AVERAGEIF(B16:M16,"&gt;0"),0))</f>
        <v/>
      </c>
    </row>
    <row r="17">
      <c r="A17" s="10" t="inlineStr">
        <is>
          <t>Monthly total</t>
        </is>
      </c>
      <c r="B17" s="11">
        <f>SUM(B5:B16)</f>
        <v/>
      </c>
      <c r="C17" s="11">
        <f>SUM(C5:C16)</f>
        <v/>
      </c>
      <c r="D17" s="11">
        <f>SUM(D5:D16)</f>
        <v/>
      </c>
      <c r="E17" s="11">
        <f>SUM(E5:E16)</f>
        <v/>
      </c>
      <c r="F17" s="11">
        <f>SUM(F5:F16)</f>
        <v/>
      </c>
      <c r="G17" s="11">
        <f>SUM(G5:G16)</f>
        <v/>
      </c>
      <c r="H17" s="11">
        <f>SUM(H5:H16)</f>
        <v/>
      </c>
      <c r="I17" s="11">
        <f>SUM(I5:I16)</f>
        <v/>
      </c>
      <c r="J17" s="11">
        <f>SUM(J5:J16)</f>
        <v/>
      </c>
      <c r="K17" s="11">
        <f>SUM(K5:K16)</f>
        <v/>
      </c>
      <c r="L17" s="11">
        <f>SUM(L5:L16)</f>
        <v/>
      </c>
      <c r="M17" s="11">
        <f>SUM(M5:M16)</f>
        <v/>
      </c>
      <c r="N17" s="11">
        <f>SUM(N5:N16)</f>
        <v/>
      </c>
      <c r="O17" s="11">
        <f>IFERROR(AVERAGEIF(B17:M17,"&gt;0"),0)</f>
        <v/>
      </c>
    </row>
  </sheetData>
  <mergeCells count="1">
    <mergeCell ref="A1:O1"/>
  </mergeCells>
  <printOptions horizontalCentered="1"/>
  <pageMargins left="0.4" right="0.4" top="0.4" bottom="0.4" header="0.5" footer="0.5"/>
  <pageSetup orientation="landscape" paperSize="1" fitToHeight="1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2026-10-28T04:02:04Z</dcterms:created>
  <dcterms:modified xmlns:dcterms="http://purl.org/dc/terms/" xmlns:xsi="http://www.w3.org/2001/XMLSchema-instance" xsi:type="dcterms:W3CDTF">2026-10-28T04:02:04Z</dcterms:modified>
</cp:coreProperties>
</file>