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 Card" sheetId="1" state="visible" r:id="rId1"/>
  </sheets>
  <definedNames>
    <definedName name="_xlnm.Print_Area" localSheetId="0">'Lineup Card'!$A$1:$M$26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d, mmm d"/>
  </numFmts>
  <fonts count="12">
    <font>
      <name val="Calibri"/>
      <family val="2"/>
      <color theme="1"/>
      <sz val="11"/>
      <scheme val="minor"/>
    </font>
    <font>
      <name val="Calibri"/>
      <b val="1"/>
      <color rgb="001B5E20"/>
      <sz val="18"/>
    </font>
    <font>
      <name val="Calibri"/>
      <b val="1"/>
      <color rgb="00262626"/>
      <sz val="10"/>
    </font>
    <font>
      <name val="Calibri"/>
      <color rgb="00262626"/>
      <sz val="10"/>
    </font>
    <font>
      <name val="Calibri"/>
      <i val="1"/>
      <color rgb="00595959"/>
      <sz val="9"/>
    </font>
    <font>
      <name val="Calibri"/>
      <b val="1"/>
      <color rgb="00FFFFFF"/>
      <sz val="10"/>
    </font>
    <font>
      <name val="Calibri"/>
      <b val="1"/>
      <color rgb="001B5E20"/>
      <sz val="11"/>
    </font>
    <font>
      <name val="Calibri"/>
      <color rgb="00262626"/>
      <sz val="9"/>
    </font>
    <font>
      <name val="Calibri"/>
      <b val="1"/>
      <color rgb="00262626"/>
      <sz val="9"/>
    </font>
    <font>
      <name val="Calibri"/>
      <color rgb="00262626"/>
      <sz val="11"/>
    </font>
    <font>
      <name val="Calibri"/>
      <color rgb="00757575"/>
      <sz val="9"/>
    </font>
    <font>
      <name val="Calibri"/>
      <i val="1"/>
      <color rgb="00757575"/>
      <sz val="9"/>
    </font>
  </fonts>
  <fills count="4">
    <fill>
      <patternFill/>
    </fill>
    <fill>
      <patternFill patternType="gray125"/>
    </fill>
    <fill>
      <patternFill patternType="solid">
        <fgColor rgb="001B5E20"/>
        <bgColor rgb="001B5E20"/>
      </patternFill>
    </fill>
    <fill>
      <patternFill patternType="solid">
        <fgColor rgb="00E8F5E9"/>
        <bgColor rgb="00E8F5E9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165" fontId="3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vertical="center"/>
    </xf>
    <xf numFmtId="0" fontId="5" fillId="2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vertical="center"/>
    </xf>
    <xf numFmtId="0" fontId="7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6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vertical="center"/>
    </xf>
    <xf numFmtId="0" fontId="7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0" fontId="8" fillId="3" borderId="1" applyAlignment="1" pivotButton="0" quotePrefix="0" xfId="0">
      <alignment vertical="center"/>
    </xf>
    <xf numFmtId="0" fontId="9" fillId="3" borderId="1" applyAlignment="1" pivotButton="0" quotePrefix="0" xfId="0">
      <alignment vertical="center"/>
    </xf>
    <xf numFmtId="0" fontId="8" fillId="0" borderId="1" applyAlignment="1" pivotButton="0" quotePrefix="0" xfId="0">
      <alignment horizontal="center" vertical="center"/>
    </xf>
    <xf numFmtId="0" fontId="10" fillId="0" borderId="0" applyAlignment="1" pivotButton="0" quotePrefix="0" xfId="0">
      <alignment vertical="center"/>
    </xf>
    <xf numFmtId="0" fontId="11" fillId="0" borderId="0" applyAlignment="1" pivotButton="0" quotePrefix="0" xfId="0">
      <alignment vertical="center"/>
    </xf>
  </cellXfs>
  <cellStyles count="1">
    <cellStyle name="Normal" xfId="0" builtinId="0" hidden="0"/>
  </cellStyles>
  <dxfs count="4">
    <dxf>
      <font>
        <b val="1"/>
        <color rgb="009C0006"/>
      </font>
      <fill>
        <patternFill patternType="solid">
          <fgColor rgb="00FFC7CE"/>
          <bgColor rgb="00FFC7CE"/>
        </patternFill>
      </fill>
    </dxf>
    <dxf>
      <font>
        <b val="1"/>
        <color rgb="00006100"/>
      </font>
      <fill>
        <patternFill patternType="solid">
          <fgColor rgb="00C6EFCE"/>
          <bgColor rgb="00C6EFCE"/>
        </patternFill>
      </fill>
    </dxf>
    <dxf>
      <font>
        <b val="1"/>
        <color rgb="009E9E9E"/>
      </font>
      <fill>
        <patternFill patternType="solid">
          <fgColor rgb="00EEEEEE"/>
          <bgColor rgb="00EEEEEE"/>
        </patternFill>
      </fill>
    </dxf>
    <dxf>
      <font>
        <b val="1"/>
        <color rgb="00E65100"/>
      </font>
      <fill>
        <patternFill patternType="solid">
          <fgColor rgb="00FFE0B2"/>
          <bgColor rgb="00FFE0B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26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6" customWidth="1" min="2" max="2"/>
    <col width="21" customWidth="1" min="3" max="3"/>
    <col width="8" customWidth="1" min="4" max="4"/>
    <col width="7" customWidth="1" min="5" max="5"/>
    <col width="7" customWidth="1" min="6" max="6"/>
    <col width="7" customWidth="1" min="7" max="7"/>
    <col width="7" customWidth="1" min="8" max="8"/>
    <col width="7" customWidth="1" min="9" max="9"/>
    <col width="7" customWidth="1" min="10" max="10"/>
    <col width="7" customWidth="1" min="11" max="11"/>
    <col width="8" customWidth="1" min="12" max="12"/>
    <col width="8" customWidth="1" min="13" max="13"/>
  </cols>
  <sheetData>
    <row r="1">
      <c r="A1" s="1" t="inlineStr">
        <is>
          <t>BASEBALL LINEUP CARD &amp; FIELDING ROTATION</t>
        </is>
      </c>
    </row>
    <row r="2">
      <c r="A2" s="2" t="inlineStr">
        <is>
          <t>Game:</t>
        </is>
      </c>
      <c r="B2" s="3" t="inlineStr">
        <is>
          <t>Eagles vs. Hawks</t>
        </is>
      </c>
      <c r="E2" s="2" t="inlineStr">
        <is>
          <t>Home ☑   Away ☐</t>
        </is>
      </c>
    </row>
    <row r="3">
      <c r="A3" s="2" t="inlineStr">
        <is>
          <t>Date:</t>
        </is>
      </c>
      <c r="B3" s="4" t="n">
        <v>46494</v>
      </c>
      <c r="E3" s="5" t="inlineStr">
        <is>
          <t>Positions: P C 1B 2B 3B SS LF CF RF  •  BN = bench</t>
        </is>
      </c>
    </row>
    <row r="5">
      <c r="A5" s="6" t="inlineStr">
        <is>
          <t>Order</t>
        </is>
      </c>
      <c r="B5" s="6" t="inlineStr">
        <is>
          <t>#</t>
        </is>
      </c>
      <c r="C5" s="6" t="inlineStr">
        <is>
          <t>Player</t>
        </is>
      </c>
      <c r="D5" s="6" t="inlineStr">
        <is>
          <t>Pos.</t>
        </is>
      </c>
      <c r="E5" s="6" t="inlineStr">
        <is>
          <t>Inn 1</t>
        </is>
      </c>
      <c r="F5" s="6" t="inlineStr">
        <is>
          <t>Inn 2</t>
        </is>
      </c>
      <c r="G5" s="6" t="inlineStr">
        <is>
          <t>Inn 3</t>
        </is>
      </c>
      <c r="H5" s="6" t="inlineStr">
        <is>
          <t>Inn 4</t>
        </is>
      </c>
      <c r="I5" s="6" t="inlineStr">
        <is>
          <t>Inn 5</t>
        </is>
      </c>
      <c r="J5" s="6" t="inlineStr">
        <is>
          <t>Inn 6</t>
        </is>
      </c>
      <c r="K5" s="6" t="inlineStr">
        <is>
          <t>Inn 7</t>
        </is>
      </c>
      <c r="L5" s="6" t="inlineStr">
        <is>
          <t>Field Inn.</t>
        </is>
      </c>
      <c r="M5" s="6" t="inlineStr">
        <is>
          <t>Bench</t>
        </is>
      </c>
    </row>
    <row r="6">
      <c r="A6" s="7" t="n">
        <v>1</v>
      </c>
      <c r="B6" s="8" t="n">
        <v>7</v>
      </c>
      <c r="C6" s="9" t="inlineStr">
        <is>
          <t>Ethan Ramirez</t>
        </is>
      </c>
      <c r="D6" s="10" t="inlineStr">
        <is>
          <t>SS</t>
        </is>
      </c>
      <c r="E6" s="8" t="inlineStr">
        <is>
          <t>SS</t>
        </is>
      </c>
      <c r="F6" s="8" t="inlineStr">
        <is>
          <t>SS</t>
        </is>
      </c>
      <c r="G6" s="8" t="inlineStr">
        <is>
          <t>SS</t>
        </is>
      </c>
      <c r="H6" s="8" t="inlineStr">
        <is>
          <t>P</t>
        </is>
      </c>
      <c r="I6" s="8" t="inlineStr">
        <is>
          <t>P</t>
        </is>
      </c>
      <c r="J6" s="8" t="inlineStr">
        <is>
          <t>SS</t>
        </is>
      </c>
      <c r="K6" s="8" t="inlineStr">
        <is>
          <t>SS</t>
        </is>
      </c>
      <c r="L6" s="8">
        <f>COUNTA(E6:K6)-COUNTIF(E6:K6,"BN")</f>
        <v/>
      </c>
      <c r="M6" s="11">
        <f>COUNTIF(E6:K6,"BN")</f>
        <v/>
      </c>
    </row>
    <row r="7">
      <c r="A7" s="12" t="n">
        <v>2</v>
      </c>
      <c r="B7" s="13" t="n">
        <v>12</v>
      </c>
      <c r="C7" s="14" t="inlineStr">
        <is>
          <t>Noah Bennett</t>
        </is>
      </c>
      <c r="D7" s="15" t="inlineStr">
        <is>
          <t>C</t>
        </is>
      </c>
      <c r="E7" s="13" t="inlineStr">
        <is>
          <t>C</t>
        </is>
      </c>
      <c r="F7" s="13" t="inlineStr">
        <is>
          <t>C</t>
        </is>
      </c>
      <c r="G7" s="13" t="inlineStr">
        <is>
          <t>C</t>
        </is>
      </c>
      <c r="H7" s="13" t="inlineStr">
        <is>
          <t>BN</t>
        </is>
      </c>
      <c r="I7" s="13" t="inlineStr">
        <is>
          <t>C</t>
        </is>
      </c>
      <c r="J7" s="13" t="inlineStr">
        <is>
          <t>BN</t>
        </is>
      </c>
      <c r="K7" s="13" t="inlineStr">
        <is>
          <t>C</t>
        </is>
      </c>
      <c r="L7" s="13">
        <f>COUNTA(E7:K7)-COUNTIF(E7:K7,"BN")</f>
        <v/>
      </c>
      <c r="M7" s="16">
        <f>COUNTIF(E7:K7,"BN")</f>
        <v/>
      </c>
    </row>
    <row r="8">
      <c r="A8" s="7" t="n">
        <v>3</v>
      </c>
      <c r="B8" s="8" t="n">
        <v>3</v>
      </c>
      <c r="C8" s="9" t="inlineStr">
        <is>
          <t>Liam Carter</t>
        </is>
      </c>
      <c r="D8" s="10" t="inlineStr">
        <is>
          <t>1B</t>
        </is>
      </c>
      <c r="E8" s="8" t="inlineStr">
        <is>
          <t>1B</t>
        </is>
      </c>
      <c r="F8" s="8" t="inlineStr">
        <is>
          <t>1B</t>
        </is>
      </c>
      <c r="G8" s="8" t="inlineStr">
        <is>
          <t>BN</t>
        </is>
      </c>
      <c r="H8" s="8" t="inlineStr">
        <is>
          <t>1B</t>
        </is>
      </c>
      <c r="I8" s="8" t="inlineStr">
        <is>
          <t>1B</t>
        </is>
      </c>
      <c r="J8" s="8" t="inlineStr">
        <is>
          <t>1B</t>
        </is>
      </c>
      <c r="K8" s="8" t="inlineStr">
        <is>
          <t>BN</t>
        </is>
      </c>
      <c r="L8" s="8">
        <f>COUNTA(E8:K8)-COUNTIF(E8:K8,"BN")</f>
        <v/>
      </c>
      <c r="M8" s="11">
        <f>COUNTIF(E8:K8,"BN")</f>
        <v/>
      </c>
    </row>
    <row r="9">
      <c r="A9" s="12" t="n">
        <v>4</v>
      </c>
      <c r="B9" s="13" t="n">
        <v>22</v>
      </c>
      <c r="C9" s="14" t="inlineStr">
        <is>
          <t>Mason Lee</t>
        </is>
      </c>
      <c r="D9" s="15" t="inlineStr">
        <is>
          <t>CF</t>
        </is>
      </c>
      <c r="E9" s="13" t="inlineStr">
        <is>
          <t>CF</t>
        </is>
      </c>
      <c r="F9" s="13" t="inlineStr">
        <is>
          <t>CF</t>
        </is>
      </c>
      <c r="G9" s="13" t="inlineStr">
        <is>
          <t>CF</t>
        </is>
      </c>
      <c r="H9" s="13" t="inlineStr">
        <is>
          <t>CF</t>
        </is>
      </c>
      <c r="I9" s="13" t="inlineStr">
        <is>
          <t>BN</t>
        </is>
      </c>
      <c r="J9" s="13" t="inlineStr">
        <is>
          <t>CF</t>
        </is>
      </c>
      <c r="K9" s="13" t="inlineStr">
        <is>
          <t>CF</t>
        </is>
      </c>
      <c r="L9" s="13">
        <f>COUNTA(E9:K9)-COUNTIF(E9:K9,"BN")</f>
        <v/>
      </c>
      <c r="M9" s="16">
        <f>COUNTIF(E9:K9,"BN")</f>
        <v/>
      </c>
    </row>
    <row r="10">
      <c r="A10" s="7" t="n">
        <v>5</v>
      </c>
      <c r="B10" s="8" t="n">
        <v>9</v>
      </c>
      <c r="C10" s="9" t="inlineStr">
        <is>
          <t>Lucas Patel</t>
        </is>
      </c>
      <c r="D10" s="10" t="inlineStr">
        <is>
          <t>2B</t>
        </is>
      </c>
      <c r="E10" s="8" t="inlineStr">
        <is>
          <t>2B</t>
        </is>
      </c>
      <c r="F10" s="8" t="inlineStr">
        <is>
          <t>2B</t>
        </is>
      </c>
      <c r="G10" s="8" t="inlineStr">
        <is>
          <t>2B</t>
        </is>
      </c>
      <c r="H10" s="8" t="inlineStr">
        <is>
          <t>SS</t>
        </is>
      </c>
      <c r="I10" s="8" t="inlineStr">
        <is>
          <t>SS</t>
        </is>
      </c>
      <c r="J10" s="8" t="inlineStr">
        <is>
          <t>BN</t>
        </is>
      </c>
      <c r="K10" s="8" t="inlineStr">
        <is>
          <t>2B</t>
        </is>
      </c>
      <c r="L10" s="8">
        <f>COUNTA(E10:K10)-COUNTIF(E10:K10,"BN")</f>
        <v/>
      </c>
      <c r="M10" s="11">
        <f>COUNTIF(E10:K10,"BN")</f>
        <v/>
      </c>
    </row>
    <row r="11">
      <c r="A11" s="12" t="n">
        <v>6</v>
      </c>
      <c r="B11" s="13" t="n">
        <v>15</v>
      </c>
      <c r="C11" s="14" t="inlineStr">
        <is>
          <t>Aiden Brooks</t>
        </is>
      </c>
      <c r="D11" s="15" t="inlineStr">
        <is>
          <t>3B</t>
        </is>
      </c>
      <c r="E11" s="13" t="inlineStr">
        <is>
          <t>3B</t>
        </is>
      </c>
      <c r="F11" s="13" t="inlineStr">
        <is>
          <t>3B</t>
        </is>
      </c>
      <c r="G11" s="13" t="inlineStr">
        <is>
          <t>P</t>
        </is>
      </c>
      <c r="H11" s="13" t="inlineStr">
        <is>
          <t>3B</t>
        </is>
      </c>
      <c r="I11" s="13" t="inlineStr">
        <is>
          <t>BN</t>
        </is>
      </c>
      <c r="J11" s="13" t="inlineStr">
        <is>
          <t>P</t>
        </is>
      </c>
      <c r="K11" s="13" t="inlineStr">
        <is>
          <t>P</t>
        </is>
      </c>
      <c r="L11" s="13">
        <f>COUNTA(E11:K11)-COUNTIF(E11:K11,"BN")</f>
        <v/>
      </c>
      <c r="M11" s="16">
        <f>COUNTIF(E11:K11,"BN")</f>
        <v/>
      </c>
    </row>
    <row r="12">
      <c r="A12" s="7" t="n">
        <v>7</v>
      </c>
      <c r="B12" s="8" t="n">
        <v>5</v>
      </c>
      <c r="C12" s="9" t="inlineStr">
        <is>
          <t>Owen Murphy</t>
        </is>
      </c>
      <c r="D12" s="10" t="inlineStr">
        <is>
          <t>LF</t>
        </is>
      </c>
      <c r="E12" s="8" t="inlineStr">
        <is>
          <t>LF</t>
        </is>
      </c>
      <c r="F12" s="8" t="inlineStr">
        <is>
          <t>BN</t>
        </is>
      </c>
      <c r="G12" s="8" t="inlineStr">
        <is>
          <t>LF</t>
        </is>
      </c>
      <c r="H12" s="8" t="inlineStr">
        <is>
          <t>LF</t>
        </is>
      </c>
      <c r="I12" s="8" t="inlineStr">
        <is>
          <t>LF</t>
        </is>
      </c>
      <c r="J12" s="8" t="inlineStr">
        <is>
          <t>LF</t>
        </is>
      </c>
      <c r="K12" s="8" t="inlineStr">
        <is>
          <t>BN</t>
        </is>
      </c>
      <c r="L12" s="8">
        <f>COUNTA(E12:K12)-COUNTIF(E12:K12,"BN")</f>
        <v/>
      </c>
      <c r="M12" s="11">
        <f>COUNTIF(E12:K12,"BN")</f>
        <v/>
      </c>
    </row>
    <row r="13">
      <c r="A13" s="12" t="n">
        <v>8</v>
      </c>
      <c r="B13" s="13" t="n">
        <v>18</v>
      </c>
      <c r="C13" s="14" t="inlineStr">
        <is>
          <t>Caleb Nguyen</t>
        </is>
      </c>
      <c r="D13" s="15" t="inlineStr">
        <is>
          <t>RF</t>
        </is>
      </c>
      <c r="E13" s="13" t="inlineStr">
        <is>
          <t>RF</t>
        </is>
      </c>
      <c r="F13" s="13" t="inlineStr">
        <is>
          <t>RF</t>
        </is>
      </c>
      <c r="G13" s="13" t="inlineStr">
        <is>
          <t>RF</t>
        </is>
      </c>
      <c r="H13" s="13" t="inlineStr">
        <is>
          <t>BN</t>
        </is>
      </c>
      <c r="I13" s="13" t="inlineStr">
        <is>
          <t>RF</t>
        </is>
      </c>
      <c r="J13" s="13" t="inlineStr">
        <is>
          <t>RF</t>
        </is>
      </c>
      <c r="K13" s="13" t="inlineStr">
        <is>
          <t>RF</t>
        </is>
      </c>
      <c r="L13" s="13">
        <f>COUNTA(E13:K13)-COUNTIF(E13:K13,"BN")</f>
        <v/>
      </c>
      <c r="M13" s="16">
        <f>COUNTIF(E13:K13,"BN")</f>
        <v/>
      </c>
    </row>
    <row r="14">
      <c r="A14" s="7" t="n">
        <v>9</v>
      </c>
      <c r="B14" s="8" t="n">
        <v>11</v>
      </c>
      <c r="C14" s="9" t="inlineStr">
        <is>
          <t>Jayden Wright</t>
        </is>
      </c>
      <c r="D14" s="10" t="inlineStr">
        <is>
          <t>P</t>
        </is>
      </c>
      <c r="E14" s="8" t="inlineStr">
        <is>
          <t>P</t>
        </is>
      </c>
      <c r="F14" s="8" t="inlineStr">
        <is>
          <t>P</t>
        </is>
      </c>
      <c r="G14" s="8" t="inlineStr">
        <is>
          <t>1B</t>
        </is>
      </c>
      <c r="H14" s="8" t="inlineStr">
        <is>
          <t>2B</t>
        </is>
      </c>
      <c r="I14" s="8" t="inlineStr">
        <is>
          <t>BN</t>
        </is>
      </c>
      <c r="J14" s="8" t="inlineStr">
        <is>
          <t>3B</t>
        </is>
      </c>
      <c r="K14" s="8" t="inlineStr">
        <is>
          <t>3B</t>
        </is>
      </c>
      <c r="L14" s="8">
        <f>COUNTA(E14:K14)-COUNTIF(E14:K14,"BN")</f>
        <v/>
      </c>
      <c r="M14" s="11">
        <f>COUNTIF(E14:K14,"BN")</f>
        <v/>
      </c>
    </row>
    <row r="15">
      <c r="A15" s="12" t="inlineStr">
        <is>
          <t>Sub</t>
        </is>
      </c>
      <c r="B15" s="13" t="n">
        <v>2</v>
      </c>
      <c r="C15" s="14" t="inlineStr">
        <is>
          <t>Henry Scott</t>
        </is>
      </c>
      <c r="D15" s="15" t="inlineStr">
        <is>
          <t>2B</t>
        </is>
      </c>
      <c r="E15" s="13" t="inlineStr">
        <is>
          <t>BN</t>
        </is>
      </c>
      <c r="F15" s="13" t="inlineStr">
        <is>
          <t>LF</t>
        </is>
      </c>
      <c r="G15" s="13" t="inlineStr">
        <is>
          <t>BN</t>
        </is>
      </c>
      <c r="H15" s="13" t="inlineStr">
        <is>
          <t>RF</t>
        </is>
      </c>
      <c r="I15" s="13" t="inlineStr">
        <is>
          <t>2B</t>
        </is>
      </c>
      <c r="J15" s="13" t="inlineStr">
        <is>
          <t>2B</t>
        </is>
      </c>
      <c r="K15" s="13" t="inlineStr">
        <is>
          <t>LF</t>
        </is>
      </c>
      <c r="L15" s="13">
        <f>COUNTA(E15:K15)-COUNTIF(E15:K15,"BN")</f>
        <v/>
      </c>
      <c r="M15" s="16">
        <f>COUNTIF(E15:K15,"BN")</f>
        <v/>
      </c>
    </row>
    <row r="16">
      <c r="A16" s="7" t="inlineStr">
        <is>
          <t>Sub</t>
        </is>
      </c>
      <c r="B16" s="8" t="n">
        <v>24</v>
      </c>
      <c r="C16" s="9" t="inlineStr">
        <is>
          <t>Elijah Torres</t>
        </is>
      </c>
      <c r="D16" s="10" t="inlineStr">
        <is>
          <t>OF</t>
        </is>
      </c>
      <c r="E16" s="8" t="inlineStr">
        <is>
          <t>BN</t>
        </is>
      </c>
      <c r="F16" s="8" t="inlineStr">
        <is>
          <t>BN</t>
        </is>
      </c>
      <c r="G16" s="8" t="inlineStr">
        <is>
          <t>BN</t>
        </is>
      </c>
      <c r="H16" s="8" t="inlineStr">
        <is>
          <t>BN</t>
        </is>
      </c>
      <c r="I16" s="8" t="inlineStr">
        <is>
          <t>CF</t>
        </is>
      </c>
      <c r="J16" s="8" t="inlineStr">
        <is>
          <t>BN</t>
        </is>
      </c>
      <c r="K16" s="8" t="inlineStr">
        <is>
          <t>1B</t>
        </is>
      </c>
      <c r="L16" s="8">
        <f>COUNTA(E16:K16)-COUNTIF(E16:K16,"BN")</f>
        <v/>
      </c>
      <c r="M16" s="11">
        <f>COUNTIF(E16:K16,"BN")</f>
        <v/>
      </c>
    </row>
    <row r="17">
      <c r="A17" s="12" t="inlineStr">
        <is>
          <t>Sub</t>
        </is>
      </c>
      <c r="B17" s="13" t="n">
        <v>30</v>
      </c>
      <c r="C17" s="14" t="inlineStr">
        <is>
          <t>Wyatt Kim</t>
        </is>
      </c>
      <c r="D17" s="15" t="inlineStr">
        <is>
          <t>C</t>
        </is>
      </c>
      <c r="E17" s="13" t="inlineStr">
        <is>
          <t>BN</t>
        </is>
      </c>
      <c r="F17" s="13" t="inlineStr">
        <is>
          <t>BN</t>
        </is>
      </c>
      <c r="G17" s="13" t="inlineStr">
        <is>
          <t>3B</t>
        </is>
      </c>
      <c r="H17" s="13" t="inlineStr">
        <is>
          <t>C</t>
        </is>
      </c>
      <c r="I17" s="13" t="inlineStr">
        <is>
          <t>3B</t>
        </is>
      </c>
      <c r="J17" s="13" t="inlineStr">
        <is>
          <t>C</t>
        </is>
      </c>
      <c r="K17" s="13" t="inlineStr">
        <is>
          <t>BN</t>
        </is>
      </c>
      <c r="L17" s="13">
        <f>COUNTA(E17:K17)-COUNTIF(E17:K17,"BN")</f>
        <v/>
      </c>
      <c r="M17" s="16">
        <f>COUNTIF(E17:K17,"BN")</f>
        <v/>
      </c>
    </row>
    <row r="18">
      <c r="C18" s="17" t="inlineStr">
        <is>
          <t>Fielders per inning (need 9)</t>
        </is>
      </c>
      <c r="D18" s="18" t="n"/>
      <c r="E18" s="8">
        <f>COUNTA(E6:E17)-COUNTIF(E6:E17,"BN")</f>
        <v/>
      </c>
      <c r="F18" s="8">
        <f>COUNTA(F6:F17)-COUNTIF(F6:F17,"BN")</f>
        <v/>
      </c>
      <c r="G18" s="8">
        <f>COUNTA(G6:G17)-COUNTIF(G6:G17,"BN")</f>
        <v/>
      </c>
      <c r="H18" s="8">
        <f>COUNTA(H6:H17)-COUNTIF(H6:H17,"BN")</f>
        <v/>
      </c>
      <c r="I18" s="8">
        <f>COUNTA(I6:I17)-COUNTIF(I6:I17,"BN")</f>
        <v/>
      </c>
      <c r="J18" s="8">
        <f>COUNTA(J6:J17)-COUNTIF(J6:J17,"BN")</f>
        <v/>
      </c>
      <c r="K18" s="8">
        <f>COUNTA(K6:K17)-COUNTIF(K6:K17,"BN")</f>
        <v/>
      </c>
    </row>
    <row r="19">
      <c r="C19" s="17" t="inlineStr">
        <is>
          <t>Duplicate positions?</t>
        </is>
      </c>
      <c r="D19" s="18" t="n"/>
      <c r="E19" s="19">
        <f>IF(SUMPRODUCT((E6:E17&lt;&gt;"")*(E6:E17&lt;&gt;"BN")/COUNTIF(E6:E17,E6:E17&amp;""))=COUNTA(E6:E17)-COUNTIF(E6:E17,"BN"),"OK","CHECK")</f>
        <v/>
      </c>
      <c r="F19" s="19">
        <f>IF(SUMPRODUCT((F6:F17&lt;&gt;"")*(F6:F17&lt;&gt;"BN")/COUNTIF(F6:F17,F6:F17&amp;""))=COUNTA(F6:F17)-COUNTIF(F6:F17,"BN"),"OK","CHECK")</f>
        <v/>
      </c>
      <c r="G19" s="19">
        <f>IF(SUMPRODUCT((G6:G17&lt;&gt;"")*(G6:G17&lt;&gt;"BN")/COUNTIF(G6:G17,G6:G17&amp;""))=COUNTA(G6:G17)-COUNTIF(G6:G17,"BN"),"OK","CHECK")</f>
        <v/>
      </c>
      <c r="H19" s="19">
        <f>IF(SUMPRODUCT((H6:H17&lt;&gt;"")*(H6:H17&lt;&gt;"BN")/COUNTIF(H6:H17,H6:H17&amp;""))=COUNTA(H6:H17)-COUNTIF(H6:H17,"BN"),"OK","CHECK")</f>
        <v/>
      </c>
      <c r="I19" s="19">
        <f>IF(SUMPRODUCT((I6:I17&lt;&gt;"")*(I6:I17&lt;&gt;"BN")/COUNTIF(I6:I17,I6:I17&amp;""))=COUNTA(I6:I17)-COUNTIF(I6:I17,"BN"),"OK","CHECK")</f>
        <v/>
      </c>
      <c r="J19" s="19">
        <f>IF(SUMPRODUCT((J6:J17&lt;&gt;"")*(J6:J17&lt;&gt;"BN")/COUNTIF(J6:J17,J6:J17&amp;""))=COUNTA(J6:J17)-COUNTIF(J6:J17,"BN"),"OK","CHECK")</f>
        <v/>
      </c>
      <c r="K19" s="19">
        <f>IF(SUMPRODUCT((K6:K17&lt;&gt;"")*(K6:K17&lt;&gt;"BN")/COUNTIF(K6:K17,K6:K17&amp;""))=COUNTA(K6:K17)-COUNTIF(K6:K17,"BN"),"OK","CHECK")</f>
        <v/>
      </c>
    </row>
    <row r="21">
      <c r="A21" s="2" t="inlineStr">
        <is>
          <t>Pitch count tracker:</t>
        </is>
      </c>
    </row>
    <row r="22">
      <c r="A22" s="3" t="inlineStr">
        <is>
          <t>E. Ramirez (#7)</t>
        </is>
      </c>
      <c r="D22" s="20" t="inlineStr">
        <is>
          <t>Limit: ___</t>
        </is>
      </c>
      <c r="E22" s="3" t="inlineStr">
        <is>
          <t>Pitches: ______</t>
        </is>
      </c>
    </row>
    <row r="23">
      <c r="A23" s="3" t="inlineStr">
        <is>
          <t>A. Brooks (#15)</t>
        </is>
      </c>
      <c r="D23" s="20" t="inlineStr">
        <is>
          <t>Limit: ___</t>
        </is>
      </c>
      <c r="E23" s="3" t="inlineStr">
        <is>
          <t>Pitches: ______</t>
        </is>
      </c>
    </row>
    <row r="24">
      <c r="A24" s="3" t="inlineStr">
        <is>
          <t>J. Wright (#11)</t>
        </is>
      </c>
      <c r="D24" s="20" t="inlineStr">
        <is>
          <t>Limit: ___</t>
        </is>
      </c>
      <c r="E24" s="3" t="inlineStr">
        <is>
          <t>Pitches: ______</t>
        </is>
      </c>
    </row>
    <row r="26">
      <c r="A26" s="21" t="inlineStr">
        <is>
          <t>Each inning should show 9 fielders and OK. Field and bench innings are counted so playing time stays fair across the team.</t>
        </is>
      </c>
    </row>
  </sheetData>
  <mergeCells count="12">
    <mergeCell ref="B3:D3"/>
    <mergeCell ref="E23:H23"/>
    <mergeCell ref="A1:M1"/>
    <mergeCell ref="A23:C23"/>
    <mergeCell ref="E3:K3"/>
    <mergeCell ref="A22:C22"/>
    <mergeCell ref="A24:C24"/>
    <mergeCell ref="A21:C21"/>
    <mergeCell ref="E24:H24"/>
    <mergeCell ref="E2:H2"/>
    <mergeCell ref="B2:D2"/>
    <mergeCell ref="E22:H22"/>
  </mergeCells>
  <conditionalFormatting sqref="E18:K18">
    <cfRule type="expression" priority="1" dxfId="0">
      <formula>E18&lt;&gt;9</formula>
    </cfRule>
    <cfRule type="expression" priority="2" dxfId="1">
      <formula>E18=9</formula>
    </cfRule>
  </conditionalFormatting>
  <conditionalFormatting sqref="E19:K19">
    <cfRule type="expression" priority="3" dxfId="1">
      <formula>E19="OK"</formula>
    </cfRule>
    <cfRule type="expression" priority="4" dxfId="0">
      <formula>E19="CHECK"</formula>
    </cfRule>
  </conditionalFormatting>
  <conditionalFormatting sqref="E6:K17">
    <cfRule type="expression" priority="5" dxfId="2">
      <formula>E6="BN"</formula>
    </cfRule>
    <cfRule type="expression" priority="6" dxfId="3">
      <formula>E6="P"</formula>
    </cfRule>
  </conditionalFormatting>
  <dataValidations count="1">
    <dataValidation sqref="E6:K6 E7:K7 E8:K8 E9:K9 E10:K10 E11:K11 E12:K12 E13:K13 E14:K14 E15:K15 E16:K16 E17:K17" showDropDown="0" showInputMessage="0" showErrorMessage="0" allowBlank="1" type="list">
      <formula1>"P,C,1B,2B,3B,SS,LF,CF,RF,BN"</formula1>
    </dataValidation>
  </dataValidations>
  <printOptions horizontalCentered="1"/>
  <pageMargins left="0.4" right="0.4" top="0.4" bottom="0.4" header="0.5" footer="0.5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2026-10-17T12:51:51Z</dcterms:created>
  <dcterms:modified xmlns:dcterms="http://purl.org/dc/terms/" xmlns:xsi="http://www.w3.org/2001/XMLSchema-instance" xsi:type="dcterms:W3CDTF">2026-10-17T12:51:51Z</dcterms:modified>
</cp:coreProperties>
</file>