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y Countdown" sheetId="1" state="visible" r:id="rId1"/>
  </sheets>
  <definedNames>
    <definedName name="_xlnm.Print_Area" localSheetId="0">'Party Countdown'!$A$1:$G$35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, yyyy"/>
    <numFmt numFmtId="166" formatCode="&quot;$&quot;#,##0.00"/>
    <numFmt numFmtId="167" formatCode="mmm d"/>
  </numFmts>
  <fonts count="8">
    <font>
      <name val="Calibri"/>
      <family val="2"/>
      <color theme="1"/>
      <sz val="11"/>
      <scheme val="minor"/>
    </font>
    <font>
      <name val="Calibri"/>
      <b val="1"/>
      <color rgb="00C00060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C00060"/>
      <sz val="10"/>
    </font>
    <font>
      <name val="Calibri"/>
      <b val="1"/>
      <color rgb="0000B050"/>
      <sz val="11"/>
    </font>
    <font>
      <name val="Calibri"/>
      <i val="1"/>
      <color rgb="00757575"/>
      <sz val="9"/>
    </font>
  </fonts>
  <fills count="4">
    <fill>
      <patternFill/>
    </fill>
    <fill>
      <patternFill patternType="gray125"/>
    </fill>
    <fill>
      <patternFill patternType="solid">
        <fgColor rgb="00C00060"/>
        <bgColor rgb="00C00060"/>
      </patternFill>
    </fill>
    <fill>
      <patternFill patternType="solid">
        <fgColor rgb="00FCE4EF"/>
        <bgColor rgb="00FCE4EF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/>
    </xf>
    <xf numFmtId="166" fontId="3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/>
    </xf>
    <xf numFmtId="166" fontId="2" fillId="3" borderId="1" applyAlignment="1" pivotButton="0" quotePrefix="0" xfId="0">
      <alignment vertical="center"/>
    </xf>
    <xf numFmtId="0" fontId="2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9" fontId="2" fillId="0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E2EFDA"/>
          <bgColor rgb="00E2EFDA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13" customWidth="1" min="3" max="3"/>
    <col width="12" customWidth="1" min="4" max="4"/>
    <col width="12" customWidth="1" min="5" max="5"/>
    <col width="12" customWidth="1" min="6" max="6"/>
    <col width="22" customWidth="1" min="7" max="7"/>
  </cols>
  <sheetData>
    <row r="1">
      <c r="A1" s="1" t="inlineStr">
        <is>
          <t>PARTY PLANNING COUNTDOWN CHECKLIST</t>
        </is>
      </c>
    </row>
    <row r="2">
      <c r="A2" s="2" t="inlineStr">
        <is>
          <t>Party:</t>
        </is>
      </c>
      <c r="B2" s="3" t="inlineStr">
        <is>
          <t>Ava's 10th Birthday Party</t>
        </is>
      </c>
      <c r="D2" s="2" t="inlineStr">
        <is>
          <t>Party date:</t>
        </is>
      </c>
      <c r="E2" s="4" t="n">
        <v>46368</v>
      </c>
      <c r="F2" s="5" t="n"/>
    </row>
    <row r="3">
      <c r="A3" s="2" t="inlineStr">
        <is>
          <t>Guests:</t>
        </is>
      </c>
      <c r="B3" s="6" t="n">
        <v>25</v>
      </c>
      <c r="D3" s="2" t="inlineStr">
        <is>
          <t>Budget:</t>
        </is>
      </c>
      <c r="E3" s="7" t="n">
        <v>750</v>
      </c>
      <c r="F3" s="5" t="n"/>
    </row>
    <row r="5" ht="22" customHeight="1">
      <c r="A5" s="8" t="inlineStr">
        <is>
          <t>Done</t>
        </is>
      </c>
      <c r="B5" s="8" t="inlineStr">
        <is>
          <t>Task</t>
        </is>
      </c>
      <c r="C5" s="8" t="inlineStr">
        <is>
          <t>Owner</t>
        </is>
      </c>
      <c r="D5" s="8" t="inlineStr">
        <is>
          <t>Due Date</t>
        </is>
      </c>
      <c r="E5" s="8" t="inlineStr">
        <is>
          <t>Est. Cost</t>
        </is>
      </c>
      <c r="F5" s="8" t="inlineStr">
        <is>
          <t>Actual Cost</t>
        </is>
      </c>
      <c r="G5" s="8" t="inlineStr">
        <is>
          <t>Notes</t>
        </is>
      </c>
    </row>
    <row r="6">
      <c r="A6" s="9" t="inlineStr">
        <is>
          <t>6 WEEKS BEFORE</t>
        </is>
      </c>
    </row>
    <row r="7">
      <c r="A7" s="10" t="inlineStr">
        <is>
          <t>Yes</t>
        </is>
      </c>
      <c r="B7" s="3" t="inlineStr">
        <is>
          <t>Set the date, time and budget</t>
        </is>
      </c>
      <c r="C7" s="11" t="inlineStr">
        <is>
          <t>Mom</t>
        </is>
      </c>
      <c r="D7" s="12">
        <f>$E$2-42</f>
        <v/>
      </c>
      <c r="E7" s="13" t="n">
        <v>0</v>
      </c>
      <c r="F7" s="13" t="n">
        <v>0</v>
      </c>
      <c r="G7" s="3" t="n"/>
    </row>
    <row r="8">
      <c r="A8" s="10" t="inlineStr">
        <is>
          <t>Yes</t>
        </is>
      </c>
      <c r="B8" s="3" t="inlineStr">
        <is>
          <t>Choose a theme</t>
        </is>
      </c>
      <c r="C8" s="11" t="inlineStr">
        <is>
          <t>Ava</t>
        </is>
      </c>
      <c r="D8" s="12">
        <f>$E$2-42</f>
        <v/>
      </c>
      <c r="E8" s="13" t="n">
        <v>0</v>
      </c>
      <c r="F8" s="13" t="n">
        <v>0</v>
      </c>
      <c r="G8" s="3" t="n"/>
    </row>
    <row r="9">
      <c r="A9" s="10" t="inlineStr">
        <is>
          <t>Yes</t>
        </is>
      </c>
      <c r="B9" s="3" t="inlineStr">
        <is>
          <t>Book venue or plan home setup</t>
        </is>
      </c>
      <c r="C9" s="11" t="inlineStr">
        <is>
          <t>Dad</t>
        </is>
      </c>
      <c r="D9" s="12">
        <f>$E$2-42</f>
        <v/>
      </c>
      <c r="E9" s="13" t="n">
        <v>150</v>
      </c>
      <c r="F9" s="13" t="n">
        <v>150</v>
      </c>
      <c r="G9" s="3" t="n"/>
    </row>
    <row r="10">
      <c r="A10" s="9" t="inlineStr">
        <is>
          <t>4 WEEKS BEFORE</t>
        </is>
      </c>
    </row>
    <row r="11">
      <c r="A11" s="10" t="inlineStr">
        <is>
          <t>Yes</t>
        </is>
      </c>
      <c r="B11" s="3" t="inlineStr">
        <is>
          <t>Make the guest list</t>
        </is>
      </c>
      <c r="C11" s="11" t="inlineStr">
        <is>
          <t>Mom</t>
        </is>
      </c>
      <c r="D11" s="12">
        <f>$E$2-28</f>
        <v/>
      </c>
      <c r="E11" s="13" t="n">
        <v>0</v>
      </c>
      <c r="F11" s="13" t="n">
        <v>0</v>
      </c>
      <c r="G11" s="3" t="n"/>
    </row>
    <row r="12">
      <c r="A12" s="10" t="inlineStr">
        <is>
          <t>Yes</t>
        </is>
      </c>
      <c r="B12" s="3" t="inlineStr">
        <is>
          <t>Send invitations and track RSVPs</t>
        </is>
      </c>
      <c r="C12" s="11" t="inlineStr">
        <is>
          <t>Mom</t>
        </is>
      </c>
      <c r="D12" s="12">
        <f>$E$2-28</f>
        <v/>
      </c>
      <c r="E12" s="13" t="n">
        <v>25</v>
      </c>
      <c r="F12" s="13" t="n">
        <v>22</v>
      </c>
      <c r="G12" s="3" t="n"/>
    </row>
    <row r="13">
      <c r="A13" s="10" t="inlineStr"/>
      <c r="B13" s="3" t="inlineStr">
        <is>
          <t>Book entertainment</t>
        </is>
      </c>
      <c r="C13" s="11" t="inlineStr">
        <is>
          <t>Dad</t>
        </is>
      </c>
      <c r="D13" s="12">
        <f>$E$2-28</f>
        <v/>
      </c>
      <c r="E13" s="13" t="n">
        <v>120</v>
      </c>
      <c r="F13" s="13" t="n">
        <v>120</v>
      </c>
      <c r="G13" s="3" t="n"/>
    </row>
    <row r="14">
      <c r="A14" s="9" t="inlineStr">
        <is>
          <t>2 WEEKS BEFORE</t>
        </is>
      </c>
    </row>
    <row r="15">
      <c r="A15" s="10" t="inlineStr"/>
      <c r="B15" s="3" t="inlineStr">
        <is>
          <t>Plan the menu and order the cake</t>
        </is>
      </c>
      <c r="C15" s="11" t="inlineStr">
        <is>
          <t>Mom</t>
        </is>
      </c>
      <c r="D15" s="12">
        <f>$E$2-14</f>
        <v/>
      </c>
      <c r="E15" s="13" t="n">
        <v>140</v>
      </c>
      <c r="F15" s="13" t="n"/>
      <c r="G15" s="3" t="n"/>
    </row>
    <row r="16">
      <c r="A16" s="10" t="inlineStr"/>
      <c r="B16" s="3" t="inlineStr">
        <is>
          <t>Buy decorations and tableware</t>
        </is>
      </c>
      <c r="C16" s="11" t="inlineStr">
        <is>
          <t>Aunt Sara</t>
        </is>
      </c>
      <c r="D16" s="12">
        <f>$E$2-14</f>
        <v/>
      </c>
      <c r="E16" s="13" t="n">
        <v>60</v>
      </c>
      <c r="F16" s="13" t="n"/>
      <c r="G16" s="3" t="n"/>
    </row>
    <row r="17">
      <c r="A17" s="10" t="inlineStr"/>
      <c r="B17" s="3" t="inlineStr">
        <is>
          <t>Prepare games and party favors</t>
        </is>
      </c>
      <c r="C17" s="11" t="inlineStr">
        <is>
          <t>Ava</t>
        </is>
      </c>
      <c r="D17" s="12">
        <f>$E$2-14</f>
        <v/>
      </c>
      <c r="E17" s="13" t="n">
        <v>45</v>
      </c>
      <c r="F17" s="13" t="n"/>
      <c r="G17" s="3" t="n"/>
    </row>
    <row r="18">
      <c r="A18" s="9" t="inlineStr">
        <is>
          <t>1 WEEK BEFORE</t>
        </is>
      </c>
    </row>
    <row r="19">
      <c r="A19" s="10" t="inlineStr"/>
      <c r="B19" s="3" t="inlineStr">
        <is>
          <t>Confirm final guest count</t>
        </is>
      </c>
      <c r="C19" s="11" t="inlineStr">
        <is>
          <t>Mom</t>
        </is>
      </c>
      <c r="D19" s="12">
        <f>$E$2-7</f>
        <v/>
      </c>
      <c r="E19" s="13" t="n">
        <v>0</v>
      </c>
      <c r="F19" s="13" t="n"/>
      <c r="G19" s="3" t="n"/>
    </row>
    <row r="20">
      <c r="A20" s="10" t="inlineStr"/>
      <c r="B20" s="3" t="inlineStr">
        <is>
          <t>Confirm vendors and delivery times</t>
        </is>
      </c>
      <c r="C20" s="11" t="inlineStr">
        <is>
          <t>Dad</t>
        </is>
      </c>
      <c r="D20" s="12">
        <f>$E$2-7</f>
        <v/>
      </c>
      <c r="E20" s="13" t="n">
        <v>0</v>
      </c>
      <c r="F20" s="13" t="n"/>
      <c r="G20" s="3" t="n"/>
    </row>
    <row r="21">
      <c r="A21" s="10" t="inlineStr"/>
      <c r="B21" s="3" t="inlineStr">
        <is>
          <t>Create a setup timeline</t>
        </is>
      </c>
      <c r="C21" s="11" t="inlineStr">
        <is>
          <t>Mom</t>
        </is>
      </c>
      <c r="D21" s="12">
        <f>$E$2-7</f>
        <v/>
      </c>
      <c r="E21" s="13" t="n">
        <v>0</v>
      </c>
      <c r="F21" s="13" t="n"/>
      <c r="G21" s="3" t="n"/>
    </row>
    <row r="22">
      <c r="A22" s="9" t="inlineStr">
        <is>
          <t>DAY BEFORE</t>
        </is>
      </c>
    </row>
    <row r="23">
      <c r="A23" s="10" t="inlineStr"/>
      <c r="B23" s="3" t="inlineStr">
        <is>
          <t>Shop for fresh food and drinks</t>
        </is>
      </c>
      <c r="C23" s="11" t="inlineStr">
        <is>
          <t>Dad</t>
        </is>
      </c>
      <c r="D23" s="12">
        <f>$E$2-1</f>
        <v/>
      </c>
      <c r="E23" s="13" t="n">
        <v>60</v>
      </c>
      <c r="F23" s="13" t="n"/>
      <c r="G23" s="3" t="n"/>
    </row>
    <row r="24">
      <c r="A24" s="10" t="inlineStr"/>
      <c r="B24" s="3" t="inlineStr">
        <is>
          <t>Decorate and set up tables</t>
        </is>
      </c>
      <c r="C24" s="11" t="inlineStr">
        <is>
          <t>Everyone</t>
        </is>
      </c>
      <c r="D24" s="12">
        <f>$E$2-1</f>
        <v/>
      </c>
      <c r="E24" s="13" t="n">
        <v>0</v>
      </c>
      <c r="F24" s="13" t="n"/>
      <c r="G24" s="3" t="n"/>
    </row>
    <row r="25">
      <c r="A25" s="9" t="inlineStr">
        <is>
          <t>PARTY DAY</t>
        </is>
      </c>
    </row>
    <row r="26">
      <c r="A26" s="10" t="inlineStr"/>
      <c r="B26" s="3" t="inlineStr">
        <is>
          <t>Pick up the cake</t>
        </is>
      </c>
      <c r="C26" s="11" t="inlineStr">
        <is>
          <t>Dad</t>
        </is>
      </c>
      <c r="D26" s="12">
        <f>$E$2-0</f>
        <v/>
      </c>
      <c r="E26" s="13" t="n">
        <v>0</v>
      </c>
      <c r="F26" s="13" t="n"/>
      <c r="G26" s="3" t="n"/>
    </row>
    <row r="27">
      <c r="A27" s="10" t="inlineStr"/>
      <c r="B27" s="3" t="inlineStr">
        <is>
          <t>Set out food, drinks and music</t>
        </is>
      </c>
      <c r="C27" s="11" t="inlineStr">
        <is>
          <t>Everyone</t>
        </is>
      </c>
      <c r="D27" s="12">
        <f>$E$2-0</f>
        <v/>
      </c>
      <c r="E27" s="13" t="n">
        <v>0</v>
      </c>
      <c r="F27" s="13" t="n"/>
      <c r="G27" s="3" t="n"/>
    </row>
    <row r="28">
      <c r="A28" s="10" t="inlineStr"/>
      <c r="B28" s="3" t="inlineStr">
        <is>
          <t>Clean up and send thank-you notes</t>
        </is>
      </c>
      <c r="C28" s="11" t="inlineStr">
        <is>
          <t>Mom</t>
        </is>
      </c>
      <c r="D28" s="12">
        <f>$E$2-0</f>
        <v/>
      </c>
      <c r="E28" s="13" t="n">
        <v>0</v>
      </c>
      <c r="F28" s="13" t="n"/>
      <c r="G28" s="3" t="n"/>
    </row>
    <row r="29">
      <c r="D29" s="14" t="inlineStr">
        <is>
          <t>TOTALS</t>
        </is>
      </c>
      <c r="E29" s="15">
        <f>SUM(E7:E28)</f>
        <v/>
      </c>
      <c r="F29" s="15">
        <f>SUM(F7:F28)</f>
        <v/>
      </c>
    </row>
    <row r="31">
      <c r="B31" s="16" t="inlineStr">
        <is>
          <t>Tasks done</t>
        </is>
      </c>
      <c r="C31" s="17">
        <f>COUNTIF(A7:A28,"Yes")&amp;" of "&amp;COUNTA(B7:B28)</f>
        <v/>
      </c>
      <c r="E31" s="18" t="inlineStr">
        <is>
          <t>Type Yes in the Done column to tick a task.</t>
        </is>
      </c>
    </row>
    <row r="32">
      <c r="B32" s="16" t="inlineStr">
        <is>
          <t>Progress</t>
        </is>
      </c>
      <c r="C32" s="19">
        <f>COUNTIF(A7:A28,"Yes")/COUNTA(B7:B28)</f>
        <v/>
      </c>
      <c r="E32" s="18" t="inlineStr">
        <is>
          <t>Due dates count back from the party date.</t>
        </is>
      </c>
    </row>
    <row r="33">
      <c r="B33" s="16" t="inlineStr">
        <is>
          <t>Days to go</t>
        </is>
      </c>
      <c r="C33" s="20">
        <f>MAX(0,E2-TODAY())</f>
        <v/>
      </c>
    </row>
    <row r="34">
      <c r="B34" s="16" t="inlineStr">
        <is>
          <t>Budget left (estimate)</t>
        </is>
      </c>
      <c r="C34" s="21">
        <f>E3-E29</f>
        <v/>
      </c>
    </row>
  </sheetData>
  <mergeCells count="10">
    <mergeCell ref="A14:G14"/>
    <mergeCell ref="B2:C2"/>
    <mergeCell ref="A1:G1"/>
    <mergeCell ref="A10:G10"/>
    <mergeCell ref="A18:G18"/>
    <mergeCell ref="E2:F2"/>
    <mergeCell ref="A6:G6"/>
    <mergeCell ref="A22:G22"/>
    <mergeCell ref="A25:G25"/>
    <mergeCell ref="E3:F3"/>
  </mergeCells>
  <conditionalFormatting sqref="B7:G28">
    <cfRule type="expression" priority="1" dxfId="0">
      <formula>$A7="Yes"</formula>
    </cfRule>
  </conditionalFormatting>
  <conditionalFormatting sqref="D7:D28">
    <cfRule type="expression" priority="2" dxfId="1">
      <formula>AND($A7&lt;&gt;"Yes",D7&lt;TODAY())</formula>
    </cfRule>
  </conditionalFormatting>
  <conditionalFormatting sqref="C32">
    <cfRule type="dataBar" priority="3">
      <dataBar>
        <cfvo type="num" val="0"/>
        <cfvo type="num" val="1"/>
        <color rgb="00E06699"/>
      </dataBar>
    </cfRule>
  </conditionalFormatting>
  <dataValidations count="1">
    <dataValidation sqref="A7:A28" showDropDown="0" showInputMessage="0" showErrorMessage="0" allowBlank="1" type="list">
      <formula1>"Yes"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2026-10-23T12:37:15Z</dcterms:created>
  <dcterms:modified xmlns:dcterms="http://purl.org/dc/terms/" xmlns:xsi="http://www.w3.org/2001/XMLSchema-instance" xsi:type="dcterms:W3CDTF">2026-10-23T12:37:15Z</dcterms:modified>
</cp:coreProperties>
</file>