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irement Budget" sheetId="1" state="visible" r:id="rId1"/>
  </sheets>
  <definedNames>
    <definedName name="_xlnm.Print_Area" localSheetId="0">'Retirement Budget'!$A$1:$C$23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D47A1"/>
      <sz val="16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262626"/>
      <sz val="11"/>
    </font>
  </fonts>
  <fills count="4">
    <fill>
      <patternFill/>
    </fill>
    <fill>
      <patternFill patternType="gray125"/>
    </fill>
    <fill>
      <patternFill patternType="solid">
        <fgColor rgb="000D47A1"/>
        <bgColor rgb="000D47A1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</cols>
  <sheetData>
    <row r="1">
      <c r="A1" s="1" t="inlineStr">
        <is>
          <t>RETIREMENT INCOME AND EXPENSE BUDGET</t>
        </is>
      </c>
    </row>
    <row r="3">
      <c r="A3" s="2" t="inlineStr">
        <is>
          <t>Monthly income in retirement</t>
        </is>
      </c>
      <c r="B3" s="2" t="inlineStr">
        <is>
          <t>Amount</t>
        </is>
      </c>
    </row>
    <row r="4">
      <c r="A4" s="3" t="inlineStr">
        <is>
          <t>State / social security pension</t>
        </is>
      </c>
      <c r="B4" s="4" t="n">
        <v>1600</v>
      </c>
    </row>
    <row r="5">
      <c r="A5" s="3" t="inlineStr">
        <is>
          <t>Workplace pension</t>
        </is>
      </c>
      <c r="B5" s="4" t="n">
        <v>900</v>
      </c>
    </row>
    <row r="6">
      <c r="A6" s="3" t="inlineStr">
        <is>
          <t>Savings withdrawals</t>
        </is>
      </c>
      <c r="B6" s="4" t="n">
        <v>800</v>
      </c>
    </row>
    <row r="7">
      <c r="A7" s="3" t="inlineStr">
        <is>
          <t>Part-time work</t>
        </is>
      </c>
      <c r="B7" s="4" t="n">
        <v>0</v>
      </c>
    </row>
    <row r="8">
      <c r="A8" s="3" t="inlineStr">
        <is>
          <t>Other income</t>
        </is>
      </c>
      <c r="B8" s="4" t="n">
        <v>0</v>
      </c>
    </row>
    <row r="9">
      <c r="A9" s="5" t="inlineStr">
        <is>
          <t>Total income</t>
        </is>
      </c>
      <c r="B9" s="6">
        <f>SUM(B4:B8)</f>
        <v/>
      </c>
    </row>
    <row r="11">
      <c r="A11" s="2" t="inlineStr">
        <is>
          <t>Monthly expenses</t>
        </is>
      </c>
      <c r="B11" s="2" t="inlineStr">
        <is>
          <t>Amount</t>
        </is>
      </c>
    </row>
    <row r="12">
      <c r="A12" s="3" t="inlineStr">
        <is>
          <t>Housing</t>
        </is>
      </c>
      <c r="B12" s="4" t="n">
        <v>900</v>
      </c>
    </row>
    <row r="13">
      <c r="A13" s="3" t="inlineStr">
        <is>
          <t>Utilities</t>
        </is>
      </c>
      <c r="B13" s="4" t="n">
        <v>220</v>
      </c>
    </row>
    <row r="14">
      <c r="A14" s="3" t="inlineStr">
        <is>
          <t>Food</t>
        </is>
      </c>
      <c r="B14" s="4" t="n">
        <v>450</v>
      </c>
    </row>
    <row r="15">
      <c r="A15" s="3" t="inlineStr">
        <is>
          <t>Health and insurance</t>
        </is>
      </c>
      <c r="B15" s="4" t="n">
        <v>380</v>
      </c>
    </row>
    <row r="16">
      <c r="A16" s="3" t="inlineStr">
        <is>
          <t>Transport</t>
        </is>
      </c>
      <c r="B16" s="4" t="n">
        <v>200</v>
      </c>
    </row>
    <row r="17">
      <c r="A17" s="3" t="inlineStr">
        <is>
          <t>Travel and leisure</t>
        </is>
      </c>
      <c r="B17" s="4" t="n">
        <v>300</v>
      </c>
    </row>
    <row r="18">
      <c r="A18" s="3" t="inlineStr">
        <is>
          <t>Gifts and family</t>
        </is>
      </c>
      <c r="B18" s="4" t="n">
        <v>100</v>
      </c>
    </row>
    <row r="19">
      <c r="A19" s="3" t="inlineStr">
        <is>
          <t>Other</t>
        </is>
      </c>
      <c r="B19" s="4" t="n">
        <v>150</v>
      </c>
    </row>
    <row r="20">
      <c r="A20" s="5" t="inlineStr">
        <is>
          <t>Total expenses</t>
        </is>
      </c>
      <c r="B20" s="6">
        <f>SUM(B12:B19)</f>
        <v/>
      </c>
    </row>
    <row r="22">
      <c r="A22" s="7" t="inlineStr">
        <is>
          <t>Monthly surplus / shortfall</t>
        </is>
      </c>
      <c r="B22" s="8">
        <f>B9-B20</f>
        <v/>
      </c>
    </row>
    <row r="23">
      <c r="A23" s="5" t="inlineStr">
        <is>
          <t>Annual surplus / shortfall</t>
        </is>
      </c>
      <c r="B23" s="6">
        <f>B22*12</f>
        <v/>
      </c>
    </row>
  </sheetData>
  <mergeCells count="1">
    <mergeCell ref="A1:C1"/>
  </mergeCells>
  <conditionalFormatting sqref="B22:B23">
    <cfRule type="cellIs" priority="1" operator="lessThan" dxfId="0">
      <formula>0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2026-10-31T09:23:30Z</dcterms:created>
  <dcterms:modified xmlns:dcterms="http://purl.org/dc/terms/" xmlns:xsi="http://www.w3.org/2001/XMLSchema-instance" xsi:type="dcterms:W3CDTF">2026-10-31T09:23:30Z</dcterms:modified>
</cp:coreProperties>
</file>