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Break-Even" sheetId="1" state="visible" r:id="rId1"/>
  </sheets>
  <definedNames>
    <definedName name="_xlnm.Print_Area" localSheetId="0">'Service Break-Even'!$A$1:$E$11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4E342E"/>
      <sz val="18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4E342E"/>
        <bgColor rgb="004E342E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/>
    </xf>
    <xf numFmtId="4" fontId="3" fillId="3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4" fontId="4" fillId="0" borderId="1" applyAlignment="1" pivotButton="0" quotePrefix="0" xfId="0">
      <alignment vertical="center"/>
    </xf>
    <xf numFmtId="3" fontId="4" fillId="0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" customWidth="1" min="3" max="3"/>
    <col width="30" customWidth="1" min="4" max="4"/>
    <col width="16" customWidth="1" min="5" max="5"/>
  </cols>
  <sheetData>
    <row r="1">
      <c r="A1" s="1" t="inlineStr">
        <is>
          <t>SERVICE BUSINESS BREAK-EVEN</t>
        </is>
      </c>
    </row>
    <row r="3">
      <c r="A3" s="2" t="inlineStr">
        <is>
          <t>Monthly fixed costs</t>
        </is>
      </c>
      <c r="B3" s="2" t="inlineStr">
        <is>
          <t>Amount</t>
        </is>
      </c>
      <c r="D3" s="2" t="inlineStr">
        <is>
          <t>Rates</t>
        </is>
      </c>
      <c r="E3" s="2" t="inlineStr">
        <is>
          <t>Value</t>
        </is>
      </c>
    </row>
    <row r="4">
      <c r="A4" s="3" t="inlineStr">
        <is>
          <t>Rent</t>
        </is>
      </c>
      <c r="B4" s="4" t="n">
        <v>1800</v>
      </c>
      <c r="D4" s="5" t="inlineStr">
        <is>
          <t>Hourly rate charged</t>
        </is>
      </c>
      <c r="E4" s="4" t="n">
        <v>75</v>
      </c>
    </row>
    <row r="5">
      <c r="A5" s="3" t="inlineStr">
        <is>
          <t>Salaries</t>
        </is>
      </c>
      <c r="B5" s="4" t="n">
        <v>6500</v>
      </c>
      <c r="D5" s="5" t="inlineStr">
        <is>
          <t>Variable cost per hour</t>
        </is>
      </c>
      <c r="E5" s="4" t="n">
        <v>15</v>
      </c>
    </row>
    <row r="6">
      <c r="A6" s="3" t="inlineStr">
        <is>
          <t>Software and subscriptions</t>
        </is>
      </c>
      <c r="B6" s="4" t="n">
        <v>300</v>
      </c>
      <c r="D6" s="5" t="inlineStr">
        <is>
          <t>Billable hours available / month</t>
        </is>
      </c>
      <c r="E6" s="4" t="n">
        <v>320</v>
      </c>
    </row>
    <row r="7">
      <c r="A7" s="3" t="inlineStr">
        <is>
          <t>Insurance</t>
        </is>
      </c>
      <c r="B7" s="4" t="n">
        <v>250</v>
      </c>
    </row>
    <row r="8">
      <c r="A8" s="3" t="inlineStr">
        <is>
          <t>Marketing</t>
        </is>
      </c>
      <c r="B8" s="4" t="n">
        <v>600</v>
      </c>
      <c r="D8" s="6" t="inlineStr">
        <is>
          <t>Margin per billable hour</t>
        </is>
      </c>
      <c r="E8" s="7">
        <f>E4-E5</f>
        <v/>
      </c>
    </row>
    <row r="9">
      <c r="A9" s="3" t="inlineStr">
        <is>
          <t>Other</t>
        </is>
      </c>
      <c r="B9" s="4" t="n">
        <v>350</v>
      </c>
      <c r="D9" s="6" t="inlineStr">
        <is>
          <t>Break-even billable hours</t>
        </is>
      </c>
      <c r="E9" s="8">
        <f>IF(E8&lt;=0,"n/a",ROUNDUP(B10/E8,0))</f>
        <v/>
      </c>
    </row>
    <row r="10">
      <c r="A10" s="6" t="inlineStr">
        <is>
          <t>Total fixed costs</t>
        </is>
      </c>
      <c r="B10" s="7">
        <f>SUM(B4:B9)</f>
        <v/>
      </c>
      <c r="D10" s="6" t="inlineStr">
        <is>
          <t>Break-even revenue</t>
        </is>
      </c>
      <c r="E10" s="7">
        <f>IF(E8&lt;=0,"n/a",E9*E4)</f>
        <v/>
      </c>
    </row>
    <row r="11">
      <c r="D11" s="6" t="inlineStr">
        <is>
          <t>Utilisation needed</t>
        </is>
      </c>
      <c r="E11" s="9">
        <f>IF(OR(E6=0,NOT(ISNUMBER(E9))),"n/a",E9/E6)</f>
        <v/>
      </c>
    </row>
  </sheetData>
  <mergeCells count="1">
    <mergeCell ref="A1:E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2026-10-31T09:23:30Z</dcterms:created>
  <dcterms:modified xmlns:dcterms="http://purl.org/dc/terms/" xmlns:xsi="http://www.w3.org/2001/XMLSchema-instance" xsi:type="dcterms:W3CDTF">2026-10-31T09:23:30Z</dcterms:modified>
</cp:coreProperties>
</file>