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 Sheet" sheetId="1" state="visible" r:id="rId1"/>
  </sheets>
  <definedNames>
    <definedName name="_xlnm.Print_Area" localSheetId="0">'Count Sheet'!$A$1:$I$26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4E342E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4E342E"/>
        <bgColor rgb="004E342E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2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STOCK RECONCILIATION SHEET</t>
        </is>
      </c>
    </row>
    <row r="2">
      <c r="A2" s="2" t="inlineStr">
        <is>
          <t>Location: ____________   Count date: ____________   Counted by: ____________</t>
        </is>
      </c>
    </row>
    <row r="4">
      <c r="A4" s="3" t="inlineStr">
        <is>
          <t>Item code</t>
        </is>
      </c>
      <c r="B4" s="3" t="inlineStr">
        <is>
          <t>Description</t>
        </is>
      </c>
      <c r="C4" s="3" t="inlineStr">
        <is>
          <t>Unit</t>
        </is>
      </c>
      <c r="D4" s="3" t="inlineStr">
        <is>
          <t>Opening</t>
        </is>
      </c>
      <c r="E4" s="3" t="inlineStr">
        <is>
          <t>Received</t>
        </is>
      </c>
      <c r="F4" s="3" t="inlineStr">
        <is>
          <t>Issued</t>
        </is>
      </c>
      <c r="G4" s="3" t="inlineStr">
        <is>
          <t>Closing (calc)</t>
        </is>
      </c>
      <c r="H4" s="3" t="inlineStr">
        <is>
          <t>Physical count</t>
        </is>
      </c>
      <c r="I4" s="3" t="inlineStr">
        <is>
          <t>Difference</t>
        </is>
      </c>
    </row>
    <row r="5">
      <c r="A5" s="4" t="inlineStr">
        <is>
          <t>A-1001</t>
        </is>
      </c>
      <c r="B5" s="4" t="inlineStr">
        <is>
          <t>Bolts M8 x 40</t>
        </is>
      </c>
      <c r="C5" s="4" t="inlineStr">
        <is>
          <t>box</t>
        </is>
      </c>
      <c r="D5" s="4" t="n">
        <v>100</v>
      </c>
      <c r="E5" s="4" t="n">
        <v>40</v>
      </c>
      <c r="F5" s="4" t="n">
        <v>22</v>
      </c>
      <c r="G5" s="5">
        <f>IF(A5="","",D5+E5-F5)</f>
        <v/>
      </c>
      <c r="H5" s="4" t="n">
        <v>117</v>
      </c>
      <c r="I5" s="5">
        <f>IF(OR(G5="",H5=""),"",H5-G5)</f>
        <v/>
      </c>
    </row>
    <row r="6">
      <c r="A6" s="4" t="inlineStr">
        <is>
          <t>A-1002</t>
        </is>
      </c>
      <c r="B6" s="4" t="inlineStr">
        <is>
          <t>Washers M8</t>
        </is>
      </c>
      <c r="C6" s="4" t="inlineStr">
        <is>
          <t>box</t>
        </is>
      </c>
      <c r="D6" s="4" t="n">
        <v>80</v>
      </c>
      <c r="E6" s="4" t="n">
        <v>20</v>
      </c>
      <c r="F6" s="4" t="n">
        <v>20</v>
      </c>
      <c r="G6" s="5">
        <f>IF(A6="","",D6+E6-F6)</f>
        <v/>
      </c>
      <c r="H6" s="4" t="n">
        <v>80</v>
      </c>
      <c r="I6" s="5">
        <f>IF(OR(G6="",H6=""),"",H6-G6)</f>
        <v/>
      </c>
    </row>
    <row r="7">
      <c r="A7" s="4" t="inlineStr">
        <is>
          <t>A-2001</t>
        </is>
      </c>
      <c r="B7" s="4" t="inlineStr">
        <is>
          <t>Cable ties 200 mm</t>
        </is>
      </c>
      <c r="C7" s="4" t="inlineStr">
        <is>
          <t>pack</t>
        </is>
      </c>
      <c r="D7" s="4" t="n">
        <v>45</v>
      </c>
      <c r="E7" s="4" t="n">
        <v>10</v>
      </c>
      <c r="F7" s="4" t="n">
        <v>14</v>
      </c>
      <c r="G7" s="5">
        <f>IF(A7="","",D7+E7-F7)</f>
        <v/>
      </c>
      <c r="H7" s="4" t="n">
        <v>40</v>
      </c>
      <c r="I7" s="5">
        <f>IF(OR(G7="",H7=""),"",H7-G7)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IF(A8="","",D8+E8-F8)</f>
        <v/>
      </c>
      <c r="H8" s="4" t="n"/>
      <c r="I8" s="5">
        <f>IF(OR(G8="",H8=""),"",H8-G8)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IF(A9="","",D9+E9-F9)</f>
        <v/>
      </c>
      <c r="H9" s="4" t="n"/>
      <c r="I9" s="5">
        <f>IF(OR(G9="",H9=""),"",H9-G9)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IF(A10="","",D10+E10-F10)</f>
        <v/>
      </c>
      <c r="H10" s="4" t="n"/>
      <c r="I10" s="5">
        <f>IF(OR(G10="",H10=""),"",H10-G10)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IF(A11="","",D11+E11-F11)</f>
        <v/>
      </c>
      <c r="H11" s="4" t="n"/>
      <c r="I11" s="5">
        <f>IF(OR(G11="",H11=""),"",H11-G11)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IF(A12="","",D12+E12-F12)</f>
        <v/>
      </c>
      <c r="H12" s="4" t="n"/>
      <c r="I12" s="5">
        <f>IF(OR(G12="",H12=""),"",H12-G12)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IF(A13="","",D13+E13-F13)</f>
        <v/>
      </c>
      <c r="H13" s="4" t="n"/>
      <c r="I13" s="5">
        <f>IF(OR(G13="",H13=""),"",H13-G13)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IF(A14="","",D14+E14-F14)</f>
        <v/>
      </c>
      <c r="H14" s="4" t="n"/>
      <c r="I14" s="5">
        <f>IF(OR(G14="",H14=""),"",H14-G14)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IF(A15="","",D15+E15-F15)</f>
        <v/>
      </c>
      <c r="H15" s="4" t="n"/>
      <c r="I15" s="5">
        <f>IF(OR(G15="",H15=""),"",H15-G15)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IF(A16="","",D16+E16-F16)</f>
        <v/>
      </c>
      <c r="H16" s="4" t="n"/>
      <c r="I16" s="5">
        <f>IF(OR(G16="",H16=""),"",H16-G16)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IF(A17="","",D17+E17-F17)</f>
        <v/>
      </c>
      <c r="H17" s="4" t="n"/>
      <c r="I17" s="5">
        <f>IF(OR(G17="",H17=""),"",H17-G17)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IF(A18="","",D18+E18-F18)</f>
        <v/>
      </c>
      <c r="H18" s="4" t="n"/>
      <c r="I18" s="5">
        <f>IF(OR(G18="",H18=""),"",H18-G18)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IF(A19="","",D19+E19-F19)</f>
        <v/>
      </c>
      <c r="H19" s="4" t="n"/>
      <c r="I19" s="5">
        <f>IF(OR(G19="",H19=""),"",H19-G19)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IF(A20="","",D20+E20-F20)</f>
        <v/>
      </c>
      <c r="H20" s="4" t="n"/>
      <c r="I20" s="5">
        <f>IF(OR(G20="",H20=""),"",H20-G20)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IF(A21="","",D21+E21-F21)</f>
        <v/>
      </c>
      <c r="H21" s="4" t="n"/>
      <c r="I21" s="5">
        <f>IF(OR(G21="",H21=""),"",H21-G21)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IF(A22="","",D22+E22-F22)</f>
        <v/>
      </c>
      <c r="H22" s="4" t="n"/>
      <c r="I22" s="5">
        <f>IF(OR(G22="",H22=""),"",H22-G22)</f>
        <v/>
      </c>
    </row>
    <row r="23">
      <c r="A23" s="4" t="n"/>
      <c r="B23" s="4" t="n"/>
      <c r="C23" s="4" t="n"/>
      <c r="D23" s="4" t="n"/>
      <c r="E23" s="4" t="n"/>
      <c r="F23" s="4" t="n"/>
      <c r="G23" s="5">
        <f>IF(A23="","",D23+E23-F23)</f>
        <v/>
      </c>
      <c r="H23" s="4" t="n"/>
      <c r="I23" s="5">
        <f>IF(OR(G23="",H23=""),"",H23-G23)</f>
        <v/>
      </c>
    </row>
    <row r="24">
      <c r="A24" s="4" t="n"/>
      <c r="B24" s="4" t="n"/>
      <c r="C24" s="4" t="n"/>
      <c r="D24" s="4" t="n"/>
      <c r="E24" s="4" t="n"/>
      <c r="F24" s="4" t="n"/>
      <c r="G24" s="5">
        <f>IF(A24="","",D24+E24-F24)</f>
        <v/>
      </c>
      <c r="H24" s="4" t="n"/>
      <c r="I24" s="5">
        <f>IF(OR(G24="",H24=""),"",H24-G24)</f>
        <v/>
      </c>
    </row>
    <row r="26">
      <c r="A26" s="6" t="inlineStr">
        <is>
          <t>Checked by: ____________________   Date: ____________</t>
        </is>
      </c>
    </row>
  </sheetData>
  <mergeCells count="2">
    <mergeCell ref="A2:H2"/>
    <mergeCell ref="A1:H1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2026-10-31T09:25:19Z</dcterms:created>
  <dcterms:modified xmlns:dcterms="http://purl.org/dc/terms/" xmlns:xsi="http://www.w3.org/2001/XMLSchema-instance" xsi:type="dcterms:W3CDTF">2026-10-31T09:25:19Z</dcterms:modified>
</cp:coreProperties>
</file>